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240" windowHeight="7230" activeTab="0"/>
  </bookViews>
  <sheets>
    <sheet name="Puantaj" sheetId="1" r:id="rId1"/>
  </sheets>
  <externalReferences>
    <externalReference r:id="rId4"/>
  </externalReferences>
  <definedNames>
    <definedName name="donemler">'[1]dönem'!$E$1:$E$12</definedName>
    <definedName name="_xlnm.Print_Area" localSheetId="0">'Puantaj'!$B$6:$AL$32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E8" authorId="0">
      <text>
        <r>
          <rPr>
            <b/>
            <sz val="12"/>
            <rFont val="Tahoma"/>
            <family val="2"/>
          </rPr>
          <t>Bu Alana ödeme yapacağınız ayı 01/01/2016 şeklinde yazınız</t>
        </r>
      </text>
    </comment>
  </commentList>
</comments>
</file>

<file path=xl/sharedStrings.xml><?xml version="1.0" encoding="utf-8"?>
<sst xmlns="http://schemas.openxmlformats.org/spreadsheetml/2006/main" count="31" uniqueCount="31">
  <si>
    <t>Ç   A   L   I  Ş  I   L   A   N        G   Ü   N   L  E   R</t>
  </si>
  <si>
    <t>TOPLAM</t>
  </si>
  <si>
    <t>Adı Soyadı</t>
  </si>
  <si>
    <t>ADI SOYADI:</t>
  </si>
  <si>
    <t>ÜNVANI :</t>
  </si>
  <si>
    <t>Sıra No</t>
  </si>
  <si>
    <t>1-14 Ocak</t>
  </si>
  <si>
    <t>15 Ocak 14 Şubat</t>
  </si>
  <si>
    <t>15 Şubat 14 Mart</t>
  </si>
  <si>
    <t>15 Mart 14 Nisan</t>
  </si>
  <si>
    <t>15 Nisan 14 Mayıs</t>
  </si>
  <si>
    <t>15 Mayıs 14 Haziran</t>
  </si>
  <si>
    <t>15 Haziran 14 Temmuz</t>
  </si>
  <si>
    <t>15 Temmuz 14 Ağustos</t>
  </si>
  <si>
    <t>15 Ağustos 14 Eylül</t>
  </si>
  <si>
    <t>15 Eylül 14 Ekim</t>
  </si>
  <si>
    <t>15 Ekim 14 Kasım</t>
  </si>
  <si>
    <t>15 Kasım 14 Aralık</t>
  </si>
  <si>
    <t xml:space="preserve">15-31  Aralık </t>
  </si>
  <si>
    <t>Okul veya Kurumu :</t>
  </si>
  <si>
    <t>Onaylayan Kurum veya Okul Müdürünün</t>
  </si>
  <si>
    <t>FAZLA MESAİ AYLIK PUANTAJ CETVELİ</t>
  </si>
  <si>
    <t>Özcan KAVAK</t>
  </si>
  <si>
    <t>Murat KIZILCA</t>
  </si>
  <si>
    <t>Ünvanı</t>
  </si>
  <si>
    <t>Çalışanın İmzası</t>
  </si>
  <si>
    <t>TC KİMLİK NO</t>
  </si>
  <si>
    <t>……………………..Müdürü</t>
  </si>
  <si>
    <t>Birim Kodu</t>
  </si>
  <si>
    <t>İmdat ULUÇEŞME</t>
  </si>
  <si>
    <t>Ait Olduğu Ay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</si>
</sst>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yyyy"/>
    <numFmt numFmtId="187" formatCode="dd/mm/yyyy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dddd"/>
    <numFmt numFmtId="192" formatCode="[$-41F]dd\ mmmm\ yyyy\ dddd"/>
    <numFmt numFmtId="193" formatCode="[$-41F]d\ mmmm;@"/>
    <numFmt numFmtId="194" formatCode="mmm/yyyy"/>
    <numFmt numFmtId="195" formatCode="00000"/>
    <numFmt numFmtId="196" formatCode="dd/mmmm"/>
    <numFmt numFmtId="197" formatCode="[$-41F]d\ mmmm\ yyyy\ dddd"/>
    <numFmt numFmtId="198" formatCode="mm/yyyy"/>
    <numFmt numFmtId="199" formatCode="mmmm/yyyy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Verdana"/>
      <family val="2"/>
    </font>
    <font>
      <b/>
      <i/>
      <u val="single"/>
      <sz val="10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tted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48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48" applyFont="1" applyFill="1" applyAlignment="1" applyProtection="1">
      <alignment horizontal="center"/>
      <protection locked="0"/>
    </xf>
    <xf numFmtId="0" fontId="2" fillId="0" borderId="0" xfId="48" applyFont="1" applyFill="1" applyAlignment="1" applyProtection="1">
      <alignment horizontal="left"/>
      <protection locked="0"/>
    </xf>
    <xf numFmtId="0" fontId="2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left"/>
      <protection locked="0"/>
    </xf>
    <xf numFmtId="0" fontId="2" fillId="0" borderId="0" xfId="48" applyFont="1" applyFill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48" applyFont="1" applyFill="1" applyAlignment="1" applyProtection="1">
      <alignment vertical="center"/>
      <protection locked="0"/>
    </xf>
    <xf numFmtId="0" fontId="2" fillId="0" borderId="0" xfId="48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0" xfId="48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9" fillId="0" borderId="0" xfId="48" applyFont="1" applyFill="1" applyBorder="1" applyAlignment="1" applyProtection="1">
      <alignment horizontal="left"/>
      <protection locked="0"/>
    </xf>
    <xf numFmtId="0" fontId="1" fillId="0" borderId="0" xfId="48" applyFont="1" applyFill="1" applyAlignment="1" applyProtection="1">
      <alignment horizontal="center" vertical="center"/>
      <protection locked="0"/>
    </xf>
    <xf numFmtId="193" fontId="2" fillId="0" borderId="0" xfId="0" applyNumberFormat="1" applyFont="1" applyFill="1" applyAlignment="1" applyProtection="1">
      <alignment/>
      <protection locked="0"/>
    </xf>
    <xf numFmtId="193" fontId="2" fillId="0" borderId="0" xfId="0" applyNumberFormat="1" applyFont="1" applyFill="1" applyAlignment="1" applyProtection="1">
      <alignment horizontal="left"/>
      <protection locked="0"/>
    </xf>
    <xf numFmtId="16" fontId="2" fillId="0" borderId="0" xfId="0" applyNumberFormat="1" applyFont="1" applyFill="1" applyAlignment="1" applyProtection="1">
      <alignment horizontal="left"/>
      <protection locked="0"/>
    </xf>
    <xf numFmtId="196" fontId="2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7" fillId="32" borderId="0" xfId="0" applyFont="1" applyFill="1" applyAlignment="1" applyProtection="1">
      <alignment horizontal="center" vertical="center"/>
      <protection locked="0"/>
    </xf>
    <xf numFmtId="1" fontId="15" fillId="0" borderId="11" xfId="47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48" applyFont="1" applyFill="1" applyAlignment="1" applyProtection="1">
      <alignment horizontal="left"/>
      <protection locked="0"/>
    </xf>
    <xf numFmtId="0" fontId="2" fillId="0" borderId="0" xfId="48" applyFont="1" applyFill="1" applyAlignment="1" applyProtection="1">
      <alignment/>
      <protection locked="0"/>
    </xf>
    <xf numFmtId="1" fontId="15" fillId="0" borderId="13" xfId="47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47" applyNumberFormat="1" applyFont="1" applyFill="1" applyBorder="1" applyAlignment="1" applyProtection="1">
      <alignment horizontal="center" vertical="center" shrinkToFit="1"/>
      <protection locked="0"/>
    </xf>
    <xf numFmtId="1" fontId="15" fillId="0" borderId="15" xfId="47" applyNumberFormat="1" applyFont="1" applyFill="1" applyBorder="1" applyAlignment="1" applyProtection="1">
      <alignment horizontal="center" vertical="center" shrinkToFit="1"/>
      <protection locked="0"/>
    </xf>
    <xf numFmtId="1" fontId="15" fillId="32" borderId="16" xfId="47" applyNumberFormat="1" applyFont="1" applyFill="1" applyBorder="1" applyAlignment="1" applyProtection="1">
      <alignment horizontal="center" vertical="center" shrinkToFit="1"/>
      <protection locked="0"/>
    </xf>
    <xf numFmtId="1" fontId="15" fillId="32" borderId="17" xfId="47" applyNumberFormat="1" applyFont="1" applyFill="1" applyBorder="1" applyAlignment="1" applyProtection="1">
      <alignment horizontal="center" vertical="center" shrinkToFit="1"/>
      <protection locked="0"/>
    </xf>
    <xf numFmtId="1" fontId="15" fillId="32" borderId="18" xfId="47" applyNumberFormat="1" applyFont="1" applyFill="1" applyBorder="1" applyAlignment="1" applyProtection="1">
      <alignment horizontal="center" vertical="center" shrinkToFit="1"/>
      <protection locked="0"/>
    </xf>
    <xf numFmtId="1" fontId="15" fillId="32" borderId="19" xfId="47" applyNumberFormat="1" applyFont="1" applyFill="1" applyBorder="1" applyAlignment="1" applyProtection="1">
      <alignment horizontal="center" vertical="center" shrinkToFit="1"/>
      <protection locked="0"/>
    </xf>
    <xf numFmtId="1" fontId="15" fillId="32" borderId="20" xfId="4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48" applyFont="1" applyFill="1" applyBorder="1" applyAlignment="1" applyProtection="1">
      <alignment vertical="center"/>
      <protection locked="0"/>
    </xf>
    <xf numFmtId="0" fontId="1" fillId="0" borderId="0" xfId="48" applyFont="1" applyFill="1" applyBorder="1" applyAlignment="1" applyProtection="1">
      <alignment vertical="top" wrapText="1"/>
      <protection locked="0"/>
    </xf>
    <xf numFmtId="191" fontId="10" fillId="0" borderId="21" xfId="47" applyNumberFormat="1" applyFont="1" applyFill="1" applyBorder="1" applyAlignment="1" applyProtection="1">
      <alignment horizontal="center" textRotation="90" shrinkToFit="1"/>
      <protection hidden="1"/>
    </xf>
    <xf numFmtId="0" fontId="11" fillId="0" borderId="0" xfId="47" applyFont="1" applyFill="1" applyBorder="1" applyAlignment="1" applyProtection="1">
      <alignment horizontal="center" shrinkToFit="1"/>
      <protection hidden="1"/>
    </xf>
    <xf numFmtId="14" fontId="12" fillId="0" borderId="22" xfId="47" applyNumberFormat="1" applyFont="1" applyFill="1" applyBorder="1" applyAlignment="1" applyProtection="1">
      <alignment horizontal="center" textRotation="90" shrinkToFit="1"/>
      <protection hidden="1"/>
    </xf>
    <xf numFmtId="0" fontId="7" fillId="0" borderId="0" xfId="48" applyFont="1" applyFill="1" applyBorder="1" applyAlignment="1" applyProtection="1">
      <alignment horizontal="left" vertical="center"/>
      <protection locked="0"/>
    </xf>
    <xf numFmtId="0" fontId="5" fillId="0" borderId="10" xfId="48" applyFont="1" applyFill="1" applyBorder="1" applyAlignment="1" applyProtection="1">
      <alignment horizontal="left"/>
      <protection locked="0"/>
    </xf>
    <xf numFmtId="0" fontId="2" fillId="0" borderId="23" xfId="48" applyFont="1" applyFill="1" applyBorder="1" applyAlignment="1" applyProtection="1">
      <alignment horizontal="center"/>
      <protection hidden="1"/>
    </xf>
    <xf numFmtId="0" fontId="3" fillId="0" borderId="0" xfId="48" applyFont="1" applyFill="1" applyAlignment="1" applyProtection="1">
      <alignment vertical="center"/>
      <protection hidden="1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14" fontId="12" fillId="32" borderId="24" xfId="47" applyNumberFormat="1" applyFont="1" applyFill="1" applyBorder="1" applyAlignment="1" applyProtection="1">
      <alignment horizontal="center" textRotation="90" shrinkToFit="1"/>
      <protection hidden="1"/>
    </xf>
    <xf numFmtId="1" fontId="4" fillId="0" borderId="25" xfId="48" applyNumberFormat="1" applyFont="1" applyFill="1" applyBorder="1" applyAlignment="1" applyProtection="1">
      <alignment vertical="center" wrapText="1"/>
      <protection hidden="1"/>
    </xf>
    <xf numFmtId="1" fontId="4" fillId="0" borderId="26" xfId="48" applyNumberFormat="1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48" applyFont="1" applyFill="1" applyBorder="1" applyAlignment="1" applyProtection="1">
      <alignment horizontal="left" vertical="center" shrinkToFit="1"/>
      <protection locked="0"/>
    </xf>
    <xf numFmtId="0" fontId="2" fillId="0" borderId="32" xfId="48" applyFont="1" applyFill="1" applyBorder="1" applyAlignment="1" applyProtection="1">
      <alignment horizontal="left" vertical="center" shrinkToFit="1"/>
      <protection locked="0"/>
    </xf>
    <xf numFmtId="0" fontId="2" fillId="0" borderId="33" xfId="48" applyFont="1" applyFill="1" applyBorder="1" applyAlignment="1" applyProtection="1">
      <alignment horizontal="left" vertical="center" shrinkToFit="1"/>
      <protection locked="0"/>
    </xf>
    <xf numFmtId="0" fontId="2" fillId="0" borderId="34" xfId="48" applyFont="1" applyFill="1" applyBorder="1" applyAlignment="1" applyProtection="1">
      <alignment horizontal="left" vertical="center" shrinkToFit="1"/>
      <protection locked="0"/>
    </xf>
    <xf numFmtId="0" fontId="2" fillId="0" borderId="35" xfId="48" applyFont="1" applyFill="1" applyBorder="1" applyAlignment="1" applyProtection="1">
      <alignment horizontal="left" vertical="center" shrinkToFit="1"/>
      <protection locked="0"/>
    </xf>
    <xf numFmtId="0" fontId="2" fillId="0" borderId="36" xfId="48" applyFont="1" applyFill="1" applyBorder="1" applyAlignment="1" applyProtection="1">
      <alignment horizontal="left" vertical="center" shrinkToFit="1"/>
      <protection locked="0"/>
    </xf>
    <xf numFmtId="0" fontId="2" fillId="0" borderId="37" xfId="48" applyFont="1" applyFill="1" applyBorder="1" applyAlignment="1" applyProtection="1">
      <alignment horizontal="left" vertical="center" shrinkToFit="1"/>
      <protection locked="0"/>
    </xf>
    <xf numFmtId="0" fontId="2" fillId="0" borderId="38" xfId="48" applyFont="1" applyFill="1" applyBorder="1" applyAlignment="1" applyProtection="1">
      <alignment horizontal="left" vertical="center" shrinkToFit="1"/>
      <protection locked="0"/>
    </xf>
    <xf numFmtId="0" fontId="2" fillId="0" borderId="39" xfId="48" applyFont="1" applyFill="1" applyBorder="1" applyAlignment="1" applyProtection="1">
      <alignment horizontal="left" vertical="center" shrinkToFit="1"/>
      <protection locked="0"/>
    </xf>
    <xf numFmtId="0" fontId="2" fillId="0" borderId="40" xfId="48" applyFont="1" applyFill="1" applyBorder="1" applyAlignment="1" applyProtection="1">
      <alignment horizontal="center" vertical="center" wrapText="1"/>
      <protection locked="0"/>
    </xf>
    <xf numFmtId="0" fontId="2" fillId="0" borderId="41" xfId="48" applyFont="1" applyFill="1" applyBorder="1" applyAlignment="1" applyProtection="1">
      <alignment horizontal="center" vertical="center" wrapText="1"/>
      <protection locked="0"/>
    </xf>
    <xf numFmtId="0" fontId="2" fillId="0" borderId="42" xfId="4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48" applyFont="1" applyFill="1" applyAlignment="1" applyProtection="1">
      <alignment vertical="center"/>
      <protection locked="0"/>
    </xf>
    <xf numFmtId="0" fontId="5" fillId="0" borderId="43" xfId="48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1" fillId="32" borderId="0" xfId="0" applyFont="1" applyFill="1" applyAlignment="1" applyProtection="1">
      <alignment horizontal="left" vertical="center"/>
      <protection locked="0"/>
    </xf>
    <xf numFmtId="0" fontId="2" fillId="0" borderId="0" xfId="48" applyFont="1" applyFill="1" applyAlignment="1" applyProtection="1">
      <alignment horizontal="center" vertical="center"/>
      <protection locked="0"/>
    </xf>
    <xf numFmtId="14" fontId="2" fillId="0" borderId="0" xfId="48" applyNumberFormat="1" applyFont="1" applyFill="1" applyAlignment="1" applyProtection="1">
      <alignment horizontal="center"/>
      <protection locked="0"/>
    </xf>
    <xf numFmtId="0" fontId="2" fillId="0" borderId="0" xfId="48" applyFont="1" applyFill="1" applyAlignment="1" applyProtection="1">
      <alignment horizontal="center"/>
      <protection locked="0"/>
    </xf>
    <xf numFmtId="0" fontId="2" fillId="0" borderId="0" xfId="48" applyFont="1" applyFill="1" applyBorder="1" applyAlignment="1" applyProtection="1">
      <alignment horizontal="center"/>
      <protection locked="0"/>
    </xf>
    <xf numFmtId="187" fontId="2" fillId="0" borderId="0" xfId="48" applyNumberFormat="1" applyFont="1" applyFill="1" applyAlignment="1" applyProtection="1">
      <alignment horizontal="center"/>
      <protection locked="0"/>
    </xf>
    <xf numFmtId="0" fontId="7" fillId="0" borderId="0" xfId="48" applyFont="1" applyFill="1" applyAlignment="1" applyProtection="1">
      <alignment horizontal="center" vertical="center"/>
      <protection locked="0"/>
    </xf>
    <xf numFmtId="0" fontId="2" fillId="0" borderId="44" xfId="48" applyFont="1" applyFill="1" applyBorder="1" applyAlignment="1" applyProtection="1">
      <alignment horizontal="center" vertical="center" wrapText="1"/>
      <protection hidden="1"/>
    </xf>
    <xf numFmtId="0" fontId="2" fillId="0" borderId="45" xfId="48" applyFont="1" applyFill="1" applyBorder="1" applyAlignment="1" applyProtection="1">
      <alignment horizontal="center" vertical="center" wrapText="1"/>
      <protection hidden="1"/>
    </xf>
    <xf numFmtId="0" fontId="2" fillId="0" borderId="46" xfId="48" applyFont="1" applyFill="1" applyBorder="1" applyAlignment="1" applyProtection="1">
      <alignment horizontal="center" vertical="center" wrapText="1"/>
      <protection hidden="1"/>
    </xf>
    <xf numFmtId="0" fontId="1" fillId="0" borderId="47" xfId="48" applyFont="1" applyFill="1" applyBorder="1" applyAlignment="1" applyProtection="1">
      <alignment horizontal="center" wrapText="1"/>
      <protection hidden="1"/>
    </xf>
    <xf numFmtId="0" fontId="1" fillId="0" borderId="23" xfId="48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0" borderId="43" xfId="48" applyFont="1" applyFill="1" applyBorder="1" applyAlignment="1" applyProtection="1">
      <alignment horizontal="left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48" applyFont="1" applyFill="1" applyBorder="1" applyAlignment="1" applyProtection="1">
      <alignment horizontal="center" textRotation="90"/>
      <protection hidden="1"/>
    </xf>
    <xf numFmtId="0" fontId="1" fillId="0" borderId="52" xfId="48" applyFont="1" applyFill="1" applyBorder="1" applyAlignment="1" applyProtection="1">
      <alignment horizontal="center" textRotation="90"/>
      <protection hidden="1"/>
    </xf>
    <xf numFmtId="0" fontId="1" fillId="0" borderId="22" xfId="48" applyFont="1" applyFill="1" applyBorder="1" applyAlignment="1" applyProtection="1">
      <alignment horizontal="center" textRotation="90"/>
      <protection hidden="1"/>
    </xf>
    <xf numFmtId="14" fontId="2" fillId="0" borderId="0" xfId="48" applyNumberFormat="1" applyFont="1" applyFill="1" applyAlignment="1" applyProtection="1">
      <alignment horizontal="center" vertical="center"/>
      <protection locked="0"/>
    </xf>
    <xf numFmtId="14" fontId="1" fillId="0" borderId="0" xfId="48" applyNumberFormat="1" applyFont="1" applyFill="1" applyAlignment="1" applyProtection="1">
      <alignment horizontal="center" vertical="center"/>
      <protection locked="0"/>
    </xf>
    <xf numFmtId="0" fontId="1" fillId="0" borderId="0" xfId="48" applyFont="1" applyFill="1" applyAlignment="1" applyProtection="1">
      <alignment horizontal="center" vertical="center"/>
      <protection locked="0"/>
    </xf>
    <xf numFmtId="0" fontId="7" fillId="0" borderId="0" xfId="48" applyFont="1" applyFill="1" applyBorder="1" applyAlignment="1" applyProtection="1">
      <alignment horizontal="left" vertical="center"/>
      <protection locked="0"/>
    </xf>
    <xf numFmtId="0" fontId="1" fillId="0" borderId="52" xfId="48" applyFont="1" applyFill="1" applyBorder="1" applyAlignment="1" applyProtection="1">
      <alignment horizontal="center" vertical="center" wrapText="1"/>
      <protection hidden="1"/>
    </xf>
    <xf numFmtId="0" fontId="1" fillId="0" borderId="22" xfId="48" applyFont="1" applyFill="1" applyBorder="1" applyAlignment="1" applyProtection="1">
      <alignment horizontal="center" vertical="center" wrapText="1"/>
      <protection hidden="1"/>
    </xf>
    <xf numFmtId="0" fontId="1" fillId="0" borderId="53" xfId="48" applyFont="1" applyFill="1" applyBorder="1" applyAlignment="1" applyProtection="1">
      <alignment horizontal="center" vertical="center" wrapText="1"/>
      <protection hidden="1"/>
    </xf>
    <xf numFmtId="0" fontId="1" fillId="0" borderId="54" xfId="48" applyFont="1" applyFill="1" applyBorder="1" applyAlignment="1" applyProtection="1">
      <alignment horizontal="center" vertical="center" wrapText="1"/>
      <protection hidden="1"/>
    </xf>
    <xf numFmtId="0" fontId="1" fillId="0" borderId="55" xfId="48" applyFont="1" applyFill="1" applyBorder="1" applyAlignment="1" applyProtection="1">
      <alignment horizontal="center" vertical="center" wrapText="1"/>
      <protection hidden="1"/>
    </xf>
    <xf numFmtId="0" fontId="7" fillId="0" borderId="0" xfId="48" applyFont="1" applyFill="1" applyBorder="1" applyAlignment="1" applyProtection="1">
      <alignment horizontal="left" vertical="center"/>
      <protection hidden="1"/>
    </xf>
    <xf numFmtId="0" fontId="2" fillId="0" borderId="56" xfId="48" applyFont="1" applyFill="1" applyBorder="1" applyAlignment="1" applyProtection="1">
      <alignment horizontal="center"/>
      <protection locked="0"/>
    </xf>
    <xf numFmtId="199" fontId="16" fillId="33" borderId="0" xfId="48" applyNumberFormat="1" applyFont="1" applyFill="1" applyBorder="1" applyAlignment="1" applyProtection="1">
      <alignment horizontal="center" vertical="center"/>
      <protection locked="0"/>
    </xf>
    <xf numFmtId="199" fontId="16" fillId="33" borderId="10" xfId="48" applyNumberFormat="1" applyFont="1" applyFill="1" applyBorder="1" applyAlignment="1" applyProtection="1">
      <alignment horizontal="center" vertical="center"/>
      <protection locked="0"/>
    </xf>
    <xf numFmtId="0" fontId="7" fillId="0" borderId="0" xfId="48" applyFont="1" applyFill="1" applyBorder="1" applyAlignment="1" applyProtection="1">
      <alignment horizontal="center" vertical="center" wrapText="1"/>
      <protection hidden="1"/>
    </xf>
    <xf numFmtId="0" fontId="7" fillId="0" borderId="10" xfId="48" applyFont="1" applyFill="1" applyBorder="1" applyAlignment="1" applyProtection="1">
      <alignment horizontal="center" vertical="center" wrapText="1"/>
      <protection hidden="1"/>
    </xf>
    <xf numFmtId="0" fontId="35" fillId="0" borderId="0" xfId="48" applyFont="1" applyFill="1" applyBorder="1" applyAlignment="1" applyProtection="1">
      <alignment horizontal="left" vertical="top"/>
      <protection hidden="1"/>
    </xf>
    <xf numFmtId="0" fontId="3" fillId="0" borderId="0" xfId="48" applyFont="1" applyFill="1" applyBorder="1" applyAlignment="1" applyProtection="1">
      <alignment vertical="top" wrapText="1"/>
      <protection hidden="1"/>
    </xf>
    <xf numFmtId="0" fontId="1" fillId="0" borderId="0" xfId="48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48" applyFont="1" applyFill="1" applyAlignment="1" applyProtection="1">
      <alignment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7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Outlook\LSKY4Q8O\Users\cpr\AppData\Local\Microsoft\Windows\Temporary%20Internet%20Files\Content.IE5\GOJT92FV\s&#252;rekli%20i&#351;&#231;iler\Puantaj%2020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BB54"/>
  <sheetViews>
    <sheetView showGridLines="0" showRowColHeaders="0" showZeros="0" tabSelected="1" workbookViewId="0" topLeftCell="A5">
      <selection activeCell="AM25" sqref="AM25"/>
    </sheetView>
  </sheetViews>
  <sheetFormatPr defaultColWidth="9.140625" defaultRowHeight="12.75" outlineLevelCol="1"/>
  <cols>
    <col min="1" max="1" width="9.140625" style="2" customWidth="1"/>
    <col min="2" max="2" width="4.8515625" style="2" customWidth="1"/>
    <col min="3" max="3" width="21.57421875" style="2" customWidth="1"/>
    <col min="4" max="4" width="12.8515625" style="2" customWidth="1"/>
    <col min="5" max="5" width="11.421875" style="2" customWidth="1"/>
    <col min="6" max="21" width="2.7109375" style="2" customWidth="1"/>
    <col min="22" max="22" width="2.7109375" style="2" customWidth="1" outlineLevel="1"/>
    <col min="23" max="36" width="2.7109375" style="2" customWidth="1"/>
    <col min="37" max="37" width="4.7109375" style="2" customWidth="1"/>
    <col min="38" max="38" width="15.57421875" style="2" customWidth="1"/>
    <col min="39" max="40" width="9.140625" style="2" customWidth="1"/>
    <col min="41" max="41" width="24.57421875" style="2" hidden="1" customWidth="1"/>
    <col min="42" max="42" width="9.8515625" style="2" hidden="1" customWidth="1"/>
    <col min="43" max="44" width="9.140625" style="2" hidden="1" customWidth="1"/>
    <col min="45" max="48" width="9.28125" style="2" hidden="1" customWidth="1"/>
    <col min="49" max="49" width="9.421875" style="2" hidden="1" customWidth="1"/>
    <col min="50" max="50" width="9.8515625" style="2" hidden="1" customWidth="1"/>
    <col min="51" max="51" width="11.140625" style="2" hidden="1" customWidth="1"/>
    <col min="52" max="52" width="9.28125" style="2" hidden="1" customWidth="1"/>
    <col min="53" max="53" width="13.140625" style="2" hidden="1" customWidth="1"/>
    <col min="54" max="54" width="8.421875" style="2" hidden="1" customWidth="1"/>
    <col min="55" max="16384" width="9.140625" style="2" customWidth="1"/>
  </cols>
  <sheetData>
    <row r="1" spans="2:54" ht="14.25" hidden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O1" s="2" t="s">
        <v>6</v>
      </c>
      <c r="AP1" s="19">
        <v>41275</v>
      </c>
      <c r="AQ1" s="19">
        <v>41289</v>
      </c>
      <c r="AR1" s="19">
        <v>41320</v>
      </c>
      <c r="AS1" s="18">
        <v>41348</v>
      </c>
      <c r="AT1" s="18">
        <v>41379</v>
      </c>
      <c r="AU1" s="18">
        <v>41409</v>
      </c>
      <c r="AV1" s="18">
        <v>41440</v>
      </c>
      <c r="AW1" s="18">
        <v>41470</v>
      </c>
      <c r="AX1" s="18">
        <v>41501</v>
      </c>
      <c r="AY1" s="18">
        <v>41532</v>
      </c>
      <c r="AZ1" s="18">
        <v>41562</v>
      </c>
      <c r="BA1" s="18">
        <v>41593</v>
      </c>
      <c r="BB1" s="18">
        <v>41623</v>
      </c>
    </row>
    <row r="2" spans="2:42" ht="14.25" hidden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O2" s="2" t="s">
        <v>7</v>
      </c>
      <c r="AP2" s="21">
        <v>41289</v>
      </c>
    </row>
    <row r="3" spans="2:42" ht="14.25" hidden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O3" s="2" t="s">
        <v>8</v>
      </c>
      <c r="AP3" s="21">
        <v>41320</v>
      </c>
    </row>
    <row r="4" spans="2:42" ht="9" customHeight="1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O4" s="2" t="s">
        <v>9</v>
      </c>
      <c r="AP4" s="21">
        <v>41348</v>
      </c>
    </row>
    <row r="5" spans="2:42" ht="3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O5" s="2" t="s">
        <v>10</v>
      </c>
      <c r="AP5" s="21">
        <v>41379</v>
      </c>
    </row>
    <row r="6" spans="2:42" ht="12.75"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O6" s="2" t="s">
        <v>11</v>
      </c>
      <c r="AP6" s="21">
        <v>41409</v>
      </c>
    </row>
    <row r="7" spans="2:42" ht="18" customHeight="1">
      <c r="B7" s="107" t="s">
        <v>28</v>
      </c>
      <c r="C7" s="108"/>
      <c r="D7" s="102"/>
      <c r="E7" s="38"/>
      <c r="F7" s="38"/>
      <c r="G7" s="38"/>
      <c r="H7" s="38"/>
      <c r="I7" s="45" t="s">
        <v>21</v>
      </c>
      <c r="J7" s="38"/>
      <c r="K7" s="38"/>
      <c r="L7" s="38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84"/>
      <c r="AC7" s="84"/>
      <c r="AD7" s="84"/>
      <c r="AE7" s="45"/>
      <c r="AK7" s="46"/>
      <c r="AO7" s="2" t="s">
        <v>12</v>
      </c>
      <c r="AP7" s="21">
        <v>41440</v>
      </c>
    </row>
    <row r="8" spans="2:42" ht="18" customHeight="1">
      <c r="B8" s="101" t="s">
        <v>19</v>
      </c>
      <c r="C8" s="101"/>
      <c r="D8" s="42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37"/>
      <c r="AA8" s="105" t="s">
        <v>30</v>
      </c>
      <c r="AB8" s="105"/>
      <c r="AC8" s="105"/>
      <c r="AD8" s="105"/>
      <c r="AE8" s="103">
        <v>42370</v>
      </c>
      <c r="AF8" s="103"/>
      <c r="AG8" s="103"/>
      <c r="AH8" s="103"/>
      <c r="AI8" s="103"/>
      <c r="AJ8" s="103"/>
      <c r="AK8" s="103"/>
      <c r="AL8" s="22"/>
      <c r="AO8" s="2" t="s">
        <v>13</v>
      </c>
      <c r="AP8" s="21">
        <v>41470</v>
      </c>
    </row>
    <row r="9" spans="2:42" ht="15.75" customHeight="1" thickBot="1">
      <c r="B9" s="27"/>
      <c r="C9" s="43"/>
      <c r="D9" s="68"/>
      <c r="E9" s="68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4"/>
      <c r="W9" s="4"/>
      <c r="X9" s="4"/>
      <c r="Y9" s="4"/>
      <c r="Z9" s="4"/>
      <c r="AA9" s="106"/>
      <c r="AB9" s="106"/>
      <c r="AC9" s="106"/>
      <c r="AD9" s="106"/>
      <c r="AE9" s="104"/>
      <c r="AF9" s="104"/>
      <c r="AG9" s="104"/>
      <c r="AH9" s="104"/>
      <c r="AI9" s="104"/>
      <c r="AJ9" s="104"/>
      <c r="AK9" s="104"/>
      <c r="AL9" s="23"/>
      <c r="AO9" s="2" t="s">
        <v>14</v>
      </c>
      <c r="AP9" s="21">
        <v>41501</v>
      </c>
    </row>
    <row r="10" spans="2:42" ht="13.5" customHeight="1" thickTop="1">
      <c r="B10" s="79" t="s">
        <v>5</v>
      </c>
      <c r="C10" s="98" t="s">
        <v>2</v>
      </c>
      <c r="D10" s="96" t="s">
        <v>26</v>
      </c>
      <c r="E10" s="97" t="s">
        <v>24</v>
      </c>
      <c r="F10" s="82" t="s"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44"/>
      <c r="AL10" s="86" t="s">
        <v>25</v>
      </c>
      <c r="AO10" s="2" t="s">
        <v>15</v>
      </c>
      <c r="AP10" s="21">
        <v>41532</v>
      </c>
    </row>
    <row r="11" spans="2:42" ht="37.5" customHeight="1">
      <c r="B11" s="80"/>
      <c r="C11" s="99"/>
      <c r="D11" s="96"/>
      <c r="E11" s="100"/>
      <c r="F11" s="39">
        <f aca="true" t="shared" si="0" ref="F11:AJ11">F13</f>
        <v>42370</v>
      </c>
      <c r="G11" s="39">
        <f t="shared" si="0"/>
        <v>42371</v>
      </c>
      <c r="H11" s="39">
        <f t="shared" si="0"/>
        <v>42372</v>
      </c>
      <c r="I11" s="39">
        <f t="shared" si="0"/>
        <v>42373</v>
      </c>
      <c r="J11" s="39">
        <f t="shared" si="0"/>
        <v>42374</v>
      </c>
      <c r="K11" s="39">
        <f t="shared" si="0"/>
        <v>42375</v>
      </c>
      <c r="L11" s="39">
        <f t="shared" si="0"/>
        <v>42376</v>
      </c>
      <c r="M11" s="39">
        <f t="shared" si="0"/>
        <v>42377</v>
      </c>
      <c r="N11" s="39">
        <f t="shared" si="0"/>
        <v>42378</v>
      </c>
      <c r="O11" s="39">
        <f t="shared" si="0"/>
        <v>42379</v>
      </c>
      <c r="P11" s="39">
        <f t="shared" si="0"/>
        <v>42380</v>
      </c>
      <c r="Q11" s="39">
        <f t="shared" si="0"/>
        <v>42381</v>
      </c>
      <c r="R11" s="39">
        <f t="shared" si="0"/>
        <v>42382</v>
      </c>
      <c r="S11" s="39">
        <f t="shared" si="0"/>
        <v>42383</v>
      </c>
      <c r="T11" s="39">
        <f t="shared" si="0"/>
        <v>42384</v>
      </c>
      <c r="U11" s="39">
        <f t="shared" si="0"/>
        <v>42385</v>
      </c>
      <c r="V11" s="39">
        <f t="shared" si="0"/>
        <v>42386</v>
      </c>
      <c r="W11" s="39">
        <f t="shared" si="0"/>
        <v>42387</v>
      </c>
      <c r="X11" s="39">
        <f t="shared" si="0"/>
        <v>42388</v>
      </c>
      <c r="Y11" s="39">
        <f t="shared" si="0"/>
        <v>42389</v>
      </c>
      <c r="Z11" s="39">
        <f t="shared" si="0"/>
        <v>42390</v>
      </c>
      <c r="AA11" s="39">
        <f t="shared" si="0"/>
        <v>42391</v>
      </c>
      <c r="AB11" s="39">
        <f t="shared" si="0"/>
        <v>42392</v>
      </c>
      <c r="AC11" s="39">
        <f t="shared" si="0"/>
        <v>42393</v>
      </c>
      <c r="AD11" s="39">
        <f t="shared" si="0"/>
        <v>42394</v>
      </c>
      <c r="AE11" s="39">
        <f t="shared" si="0"/>
        <v>42395</v>
      </c>
      <c r="AF11" s="39">
        <f t="shared" si="0"/>
        <v>42396</v>
      </c>
      <c r="AG11" s="39">
        <f t="shared" si="0"/>
        <v>42397</v>
      </c>
      <c r="AH11" s="39">
        <f t="shared" si="0"/>
        <v>42398</v>
      </c>
      <c r="AI11" s="39">
        <f t="shared" si="0"/>
        <v>42399</v>
      </c>
      <c r="AJ11" s="39">
        <f t="shared" si="0"/>
        <v>42400</v>
      </c>
      <c r="AK11" s="89" t="s">
        <v>1</v>
      </c>
      <c r="AL11" s="87"/>
      <c r="AO11" s="2" t="s">
        <v>16</v>
      </c>
      <c r="AP11" s="21">
        <v>41562</v>
      </c>
    </row>
    <row r="12" spans="2:42" ht="7.5" customHeight="1" hidden="1">
      <c r="B12" s="80"/>
      <c r="C12" s="99"/>
      <c r="D12" s="96"/>
      <c r="E12" s="100"/>
      <c r="F12" s="40">
        <f aca="true" t="shared" si="1" ref="F12:AJ12">WEEKDAY(F13,2)</f>
        <v>5</v>
      </c>
      <c r="G12" s="40">
        <f t="shared" si="1"/>
        <v>6</v>
      </c>
      <c r="H12" s="40">
        <f t="shared" si="1"/>
        <v>7</v>
      </c>
      <c r="I12" s="40">
        <f t="shared" si="1"/>
        <v>1</v>
      </c>
      <c r="J12" s="40">
        <f t="shared" si="1"/>
        <v>2</v>
      </c>
      <c r="K12" s="40">
        <f t="shared" si="1"/>
        <v>3</v>
      </c>
      <c r="L12" s="40">
        <f t="shared" si="1"/>
        <v>4</v>
      </c>
      <c r="M12" s="40">
        <f t="shared" si="1"/>
        <v>5</v>
      </c>
      <c r="N12" s="40">
        <f t="shared" si="1"/>
        <v>6</v>
      </c>
      <c r="O12" s="40">
        <f t="shared" si="1"/>
        <v>7</v>
      </c>
      <c r="P12" s="40">
        <f t="shared" si="1"/>
        <v>1</v>
      </c>
      <c r="Q12" s="40">
        <f t="shared" si="1"/>
        <v>2</v>
      </c>
      <c r="R12" s="40">
        <f t="shared" si="1"/>
        <v>3</v>
      </c>
      <c r="S12" s="40">
        <f t="shared" si="1"/>
        <v>4</v>
      </c>
      <c r="T12" s="40">
        <f t="shared" si="1"/>
        <v>5</v>
      </c>
      <c r="U12" s="40">
        <f t="shared" si="1"/>
        <v>6</v>
      </c>
      <c r="V12" s="40">
        <f t="shared" si="1"/>
        <v>7</v>
      </c>
      <c r="W12" s="40">
        <f t="shared" si="1"/>
        <v>1</v>
      </c>
      <c r="X12" s="40">
        <f t="shared" si="1"/>
        <v>2</v>
      </c>
      <c r="Y12" s="40">
        <f t="shared" si="1"/>
        <v>3</v>
      </c>
      <c r="Z12" s="40">
        <f t="shared" si="1"/>
        <v>4</v>
      </c>
      <c r="AA12" s="40">
        <f t="shared" si="1"/>
        <v>5</v>
      </c>
      <c r="AB12" s="40">
        <f t="shared" si="1"/>
        <v>6</v>
      </c>
      <c r="AC12" s="40">
        <f t="shared" si="1"/>
        <v>7</v>
      </c>
      <c r="AD12" s="40">
        <f t="shared" si="1"/>
        <v>1</v>
      </c>
      <c r="AE12" s="40">
        <f t="shared" si="1"/>
        <v>2</v>
      </c>
      <c r="AF12" s="40">
        <f t="shared" si="1"/>
        <v>3</v>
      </c>
      <c r="AG12" s="40">
        <f t="shared" si="1"/>
        <v>4</v>
      </c>
      <c r="AH12" s="40">
        <f t="shared" si="1"/>
        <v>5</v>
      </c>
      <c r="AI12" s="40">
        <f t="shared" si="1"/>
        <v>6</v>
      </c>
      <c r="AJ12" s="40">
        <f t="shared" si="1"/>
        <v>7</v>
      </c>
      <c r="AK12" s="90"/>
      <c r="AL12" s="87"/>
      <c r="AO12" s="2" t="s">
        <v>17</v>
      </c>
      <c r="AP12" s="21">
        <v>41593</v>
      </c>
    </row>
    <row r="13" spans="2:42" ht="41.25" customHeight="1">
      <c r="B13" s="81"/>
      <c r="C13" s="99"/>
      <c r="D13" s="97"/>
      <c r="E13" s="100"/>
      <c r="F13" s="47">
        <f>AE8</f>
        <v>42370</v>
      </c>
      <c r="G13" s="41">
        <f aca="true" t="shared" si="2" ref="G13:AJ13">F13+1</f>
        <v>42371</v>
      </c>
      <c r="H13" s="41">
        <f t="shared" si="2"/>
        <v>42372</v>
      </c>
      <c r="I13" s="41">
        <f t="shared" si="2"/>
        <v>42373</v>
      </c>
      <c r="J13" s="41">
        <f t="shared" si="2"/>
        <v>42374</v>
      </c>
      <c r="K13" s="41">
        <f t="shared" si="2"/>
        <v>42375</v>
      </c>
      <c r="L13" s="41">
        <f t="shared" si="2"/>
        <v>42376</v>
      </c>
      <c r="M13" s="41">
        <f t="shared" si="2"/>
        <v>42377</v>
      </c>
      <c r="N13" s="41">
        <f t="shared" si="2"/>
        <v>42378</v>
      </c>
      <c r="O13" s="41">
        <f t="shared" si="2"/>
        <v>42379</v>
      </c>
      <c r="P13" s="41">
        <f t="shared" si="2"/>
        <v>42380</v>
      </c>
      <c r="Q13" s="41">
        <f t="shared" si="2"/>
        <v>42381</v>
      </c>
      <c r="R13" s="41">
        <f t="shared" si="2"/>
        <v>42382</v>
      </c>
      <c r="S13" s="41">
        <f t="shared" si="2"/>
        <v>42383</v>
      </c>
      <c r="T13" s="41">
        <f t="shared" si="2"/>
        <v>42384</v>
      </c>
      <c r="U13" s="41">
        <f t="shared" si="2"/>
        <v>42385</v>
      </c>
      <c r="V13" s="41">
        <f t="shared" si="2"/>
        <v>42386</v>
      </c>
      <c r="W13" s="41">
        <f t="shared" si="2"/>
        <v>42387</v>
      </c>
      <c r="X13" s="41">
        <f t="shared" si="2"/>
        <v>42388</v>
      </c>
      <c r="Y13" s="41">
        <f t="shared" si="2"/>
        <v>42389</v>
      </c>
      <c r="Z13" s="41">
        <f t="shared" si="2"/>
        <v>42390</v>
      </c>
      <c r="AA13" s="41">
        <f t="shared" si="2"/>
        <v>42391</v>
      </c>
      <c r="AB13" s="41">
        <f t="shared" si="2"/>
        <v>42392</v>
      </c>
      <c r="AC13" s="41">
        <f t="shared" si="2"/>
        <v>42393</v>
      </c>
      <c r="AD13" s="41">
        <f t="shared" si="2"/>
        <v>42394</v>
      </c>
      <c r="AE13" s="41">
        <f t="shared" si="2"/>
        <v>42395</v>
      </c>
      <c r="AF13" s="41">
        <f t="shared" si="2"/>
        <v>42396</v>
      </c>
      <c r="AG13" s="41">
        <f t="shared" si="2"/>
        <v>42397</v>
      </c>
      <c r="AH13" s="41">
        <f t="shared" si="2"/>
        <v>42398</v>
      </c>
      <c r="AI13" s="41">
        <f t="shared" si="2"/>
        <v>42399</v>
      </c>
      <c r="AJ13" s="41">
        <f t="shared" si="2"/>
        <v>42400</v>
      </c>
      <c r="AK13" s="91"/>
      <c r="AL13" s="88"/>
      <c r="AO13" s="2" t="s">
        <v>18</v>
      </c>
      <c r="AP13" s="21">
        <v>41623</v>
      </c>
    </row>
    <row r="14" spans="2:42" ht="19.5" customHeight="1">
      <c r="B14" s="63">
        <v>1</v>
      </c>
      <c r="C14" s="61" t="s">
        <v>22</v>
      </c>
      <c r="D14" s="54">
        <v>12345678901</v>
      </c>
      <c r="E14" s="60"/>
      <c r="F14" s="32">
        <v>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48">
        <f>SUM(F14:AJ14)</f>
        <v>1</v>
      </c>
      <c r="AL14" s="50"/>
      <c r="AP14" s="20"/>
    </row>
    <row r="15" spans="2:38" ht="19.5" customHeight="1">
      <c r="B15" s="64">
        <v>2</v>
      </c>
      <c r="C15" s="58" t="s">
        <v>23</v>
      </c>
      <c r="D15" s="56"/>
      <c r="E15" s="55"/>
      <c r="F15" s="33">
        <v>1</v>
      </c>
      <c r="G15" s="31">
        <v>1</v>
      </c>
      <c r="H15" s="31">
        <v>1</v>
      </c>
      <c r="I15" s="31">
        <v>1</v>
      </c>
      <c r="J15" s="31">
        <v>1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48">
        <f>SUM(F15:AJ15)</f>
        <v>5</v>
      </c>
      <c r="AL15" s="51"/>
    </row>
    <row r="16" spans="2:38" ht="19.5" customHeight="1">
      <c r="B16" s="64">
        <v>3</v>
      </c>
      <c r="C16" s="58" t="s">
        <v>29</v>
      </c>
      <c r="D16" s="56"/>
      <c r="E16" s="55"/>
      <c r="F16" s="34">
        <v>1</v>
      </c>
      <c r="G16" s="30">
        <v>1</v>
      </c>
      <c r="H16" s="30">
        <v>1</v>
      </c>
      <c r="I16" s="30">
        <v>1</v>
      </c>
      <c r="J16" s="30">
        <v>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8">
        <f>SUM(F16:AJ16)</f>
        <v>5</v>
      </c>
      <c r="AL16" s="52"/>
    </row>
    <row r="17" spans="2:38" ht="19.5" customHeight="1">
      <c r="B17" s="64">
        <v>4</v>
      </c>
      <c r="C17" s="58"/>
      <c r="D17" s="56"/>
      <c r="E17" s="58"/>
      <c r="F17" s="3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48">
        <f>SUM(F17:AJ17)</f>
        <v>0</v>
      </c>
      <c r="AL17" s="52"/>
    </row>
    <row r="18" spans="2:38" ht="19.5" customHeight="1" thickBot="1">
      <c r="B18" s="65">
        <v>5</v>
      </c>
      <c r="C18" s="62"/>
      <c r="D18" s="59"/>
      <c r="E18" s="57"/>
      <c r="F18" s="3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49">
        <f>SUM(F18:AJ18)</f>
        <v>0</v>
      </c>
      <c r="AL18" s="53"/>
    </row>
    <row r="19" spans="6:37" ht="14.25" thickTop="1">
      <c r="F19" s="5"/>
      <c r="G19" s="7"/>
      <c r="H19" s="7"/>
      <c r="I19" s="7"/>
      <c r="J19" s="7"/>
      <c r="K19" s="7"/>
      <c r="L19" s="5"/>
      <c r="M19" s="5"/>
      <c r="N19" s="76"/>
      <c r="O19" s="76"/>
      <c r="P19" s="76"/>
      <c r="Q19" s="76"/>
      <c r="R19" s="76"/>
      <c r="S19" s="76"/>
      <c r="T19" s="76"/>
      <c r="U19" s="5"/>
      <c r="V19" s="5"/>
      <c r="W19" s="5"/>
      <c r="X19" s="6"/>
      <c r="Y19" s="5"/>
      <c r="Z19" s="5"/>
      <c r="AA19" s="5"/>
      <c r="AB19" s="5"/>
      <c r="AC19" s="5"/>
      <c r="AD19" s="16"/>
      <c r="AF19" s="5"/>
      <c r="AG19" s="5"/>
      <c r="AH19" s="5"/>
      <c r="AI19" s="5"/>
      <c r="AJ19" s="5"/>
      <c r="AK19" s="5"/>
    </row>
    <row r="20" spans="6:37" ht="12.75" customHeight="1">
      <c r="F20" s="7"/>
      <c r="G20" s="7"/>
      <c r="H20" s="7"/>
      <c r="I20" s="7"/>
      <c r="J20" s="7"/>
      <c r="K20" s="7"/>
      <c r="L20" s="7"/>
      <c r="M20" s="7"/>
      <c r="N20" s="74"/>
      <c r="O20" s="75"/>
      <c r="P20" s="75"/>
      <c r="Q20" s="75"/>
      <c r="R20" s="75"/>
      <c r="S20" s="75"/>
      <c r="T20" s="75"/>
      <c r="U20" s="7"/>
      <c r="V20" s="7"/>
      <c r="W20" s="7"/>
      <c r="X20" s="7"/>
      <c r="Y20" s="109" t="s">
        <v>20</v>
      </c>
      <c r="Z20" s="7"/>
      <c r="AA20" s="7"/>
      <c r="AB20" s="7"/>
      <c r="AC20" s="7"/>
      <c r="AD20" s="7"/>
      <c r="AE20" s="7"/>
      <c r="AF20" s="7"/>
      <c r="AG20" s="7"/>
      <c r="AH20" s="7"/>
      <c r="AJ20" s="28"/>
      <c r="AK20" s="7"/>
    </row>
    <row r="21" spans="5:37" ht="12.75" customHeight="1">
      <c r="E21" s="66"/>
      <c r="F21" s="7"/>
      <c r="G21" s="7"/>
      <c r="H21" s="77"/>
      <c r="I21" s="77"/>
      <c r="J21" s="77"/>
      <c r="K21" s="77"/>
      <c r="L21" s="77"/>
      <c r="M21" s="77"/>
      <c r="N21" s="77"/>
      <c r="O21" s="76"/>
      <c r="P21" s="76"/>
      <c r="Q21" s="76"/>
      <c r="R21" s="76"/>
      <c r="S21" s="76"/>
      <c r="T21" s="76"/>
      <c r="U21" s="76"/>
      <c r="V21" s="5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3:37" ht="12.75" customHeight="1">
      <c r="C22" s="24"/>
      <c r="D22" s="24"/>
      <c r="E22" s="24"/>
      <c r="F22" s="9"/>
      <c r="G22" s="9"/>
      <c r="H22" s="9"/>
      <c r="I22" s="9"/>
      <c r="J22" s="9"/>
      <c r="K22" s="9"/>
      <c r="L22" s="9"/>
      <c r="M22" s="9"/>
      <c r="N22" s="9"/>
      <c r="O22" s="93"/>
      <c r="P22" s="94"/>
      <c r="Q22" s="94"/>
      <c r="R22" s="94"/>
      <c r="S22" s="94"/>
      <c r="T22" s="94"/>
      <c r="U22" s="94"/>
      <c r="V22" s="12"/>
      <c r="W22" s="9"/>
      <c r="X22" s="9"/>
      <c r="Y22" s="110" t="s">
        <v>3</v>
      </c>
      <c r="Z22" s="9"/>
      <c r="AA22" s="9"/>
      <c r="AB22" s="9"/>
      <c r="AC22" s="9"/>
      <c r="AF22" s="9"/>
      <c r="AG22" s="9"/>
      <c r="AH22" s="9"/>
      <c r="AI22" s="78"/>
      <c r="AJ22" s="78"/>
      <c r="AK22" s="7"/>
    </row>
    <row r="23" spans="3:37" ht="6.75" customHeight="1">
      <c r="C23" s="15"/>
      <c r="D23" s="15"/>
      <c r="E23" s="15"/>
      <c r="F23" s="9"/>
      <c r="G23" s="9"/>
      <c r="H23" s="9"/>
      <c r="I23" s="9"/>
      <c r="J23" s="9"/>
      <c r="K23" s="9"/>
      <c r="L23" s="9"/>
      <c r="M23" s="9"/>
      <c r="N23" s="9"/>
      <c r="O23" s="92"/>
      <c r="P23" s="73"/>
      <c r="Q23" s="73"/>
      <c r="R23" s="73"/>
      <c r="S23" s="73"/>
      <c r="T23" s="73"/>
      <c r="U23" s="73"/>
      <c r="V23" s="10"/>
      <c r="W23" s="9"/>
      <c r="X23" s="9"/>
      <c r="Y23" s="9"/>
      <c r="Z23" s="9"/>
      <c r="AA23" s="9"/>
      <c r="AB23" s="9"/>
      <c r="AC23" s="9"/>
      <c r="AF23" s="8"/>
      <c r="AG23" s="8"/>
      <c r="AH23" s="8"/>
      <c r="AI23" s="17"/>
      <c r="AJ23" s="17"/>
      <c r="AK23" s="7"/>
    </row>
    <row r="24" spans="3:37" ht="12.75" customHeight="1">
      <c r="C24" s="14"/>
      <c r="D24" s="14"/>
      <c r="E24" s="14"/>
      <c r="F24" s="9"/>
      <c r="G24" s="9"/>
      <c r="H24" s="73"/>
      <c r="I24" s="73"/>
      <c r="J24" s="73"/>
      <c r="K24" s="73"/>
      <c r="L24" s="73"/>
      <c r="M24" s="73"/>
      <c r="N24" s="73"/>
      <c r="O24" s="9"/>
      <c r="P24" s="9"/>
      <c r="Q24" s="9"/>
      <c r="R24" s="9"/>
      <c r="S24" s="9"/>
      <c r="T24" s="9"/>
      <c r="U24" s="9"/>
      <c r="V24" s="9"/>
      <c r="W24" s="9"/>
      <c r="X24" s="9"/>
      <c r="Y24" s="111" t="s">
        <v>4</v>
      </c>
      <c r="Z24" s="9"/>
      <c r="AA24" s="9"/>
      <c r="AB24" s="9"/>
      <c r="AC24" s="9"/>
      <c r="AD24" s="2" t="s">
        <v>27</v>
      </c>
      <c r="AF24" s="8"/>
      <c r="AG24" s="8"/>
      <c r="AH24" s="8"/>
      <c r="AI24" s="67"/>
      <c r="AJ24" s="67"/>
      <c r="AK24" s="7"/>
    </row>
    <row r="25" spans="3:37" ht="7.5" customHeight="1"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9"/>
      <c r="AK25" s="7"/>
    </row>
    <row r="26" ht="12.75" customHeight="1"/>
    <row r="28" spans="2:38" ht="12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</row>
    <row r="29" spans="2:38" ht="16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</row>
    <row r="30" spans="2:38" ht="24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</row>
    <row r="31" spans="2:38" ht="18" customHeight="1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</row>
    <row r="32" spans="2:38" ht="12.7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ht="12.75">
      <c r="B33"/>
    </row>
    <row r="34" ht="12.75">
      <c r="B34" s="11"/>
    </row>
    <row r="35" ht="12.75">
      <c r="B35"/>
    </row>
    <row r="36" ht="12.75">
      <c r="B36" s="11"/>
    </row>
    <row r="37" ht="12.75">
      <c r="B37"/>
    </row>
    <row r="38" ht="12.75">
      <c r="B38" s="11"/>
    </row>
    <row r="39" ht="12.75">
      <c r="B39"/>
    </row>
    <row r="40" ht="12.75">
      <c r="B40" s="11"/>
    </row>
    <row r="41" ht="12.75">
      <c r="B41"/>
    </row>
    <row r="42" ht="12.75">
      <c r="B42" s="11"/>
    </row>
    <row r="43" ht="12.75">
      <c r="B43"/>
    </row>
    <row r="44" ht="12.75">
      <c r="B44" s="11"/>
    </row>
    <row r="45" ht="12.75">
      <c r="B45"/>
    </row>
    <row r="46" ht="12.75">
      <c r="B46" s="11"/>
    </row>
    <row r="47" ht="12.75">
      <c r="B47"/>
    </row>
    <row r="48" ht="12.75">
      <c r="B48" s="11"/>
    </row>
    <row r="49" ht="12.75">
      <c r="B49"/>
    </row>
    <row r="50" ht="12.75">
      <c r="B50" s="11"/>
    </row>
    <row r="51" ht="12.75">
      <c r="B51"/>
    </row>
    <row r="52" ht="12.75">
      <c r="B52" s="11"/>
    </row>
    <row r="54" ht="12.75">
      <c r="B54" s="13"/>
    </row>
  </sheetData>
  <sheetProtection password="CEEF" sheet="1" selectLockedCells="1"/>
  <mergeCells count="29">
    <mergeCell ref="D10:D13"/>
    <mergeCell ref="C10:C13"/>
    <mergeCell ref="E10:E13"/>
    <mergeCell ref="B8:C8"/>
    <mergeCell ref="AL10:AL13"/>
    <mergeCell ref="AK11:AK13"/>
    <mergeCell ref="O23:U23"/>
    <mergeCell ref="O22:U22"/>
    <mergeCell ref="AI22:AJ22"/>
    <mergeCell ref="E8:Y8"/>
    <mergeCell ref="AA8:AD9"/>
    <mergeCell ref="B1:AL1"/>
    <mergeCell ref="B2:AL2"/>
    <mergeCell ref="B3:AL3"/>
    <mergeCell ref="B10:B13"/>
    <mergeCell ref="F10:AJ10"/>
    <mergeCell ref="B29:AL29"/>
    <mergeCell ref="N19:T19"/>
    <mergeCell ref="AB7:AD7"/>
    <mergeCell ref="F9:U9"/>
    <mergeCell ref="AE8:AK9"/>
    <mergeCell ref="B32:AL32"/>
    <mergeCell ref="B28:AL28"/>
    <mergeCell ref="B30:AL30"/>
    <mergeCell ref="B31:AL31"/>
    <mergeCell ref="H24:N24"/>
    <mergeCell ref="N20:T20"/>
    <mergeCell ref="O21:U21"/>
    <mergeCell ref="H21:N21"/>
  </mergeCells>
  <conditionalFormatting sqref="F11:AJ18">
    <cfRule type="expression" priority="1" dxfId="0" stopIfTrue="1">
      <formula>F$12&gt;5</formula>
    </cfRule>
  </conditionalFormatting>
  <printOptions horizontalCentered="1"/>
  <pageMargins left="0" right="0" top="0.7874015748031497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2016-04-01T05:54:57Z</cp:lastPrinted>
  <dcterms:created xsi:type="dcterms:W3CDTF">1999-05-26T11:21:22Z</dcterms:created>
  <dcterms:modified xsi:type="dcterms:W3CDTF">2016-06-01T07:27:19Z</dcterms:modified>
  <cp:category/>
  <cp:version/>
  <cp:contentType/>
  <cp:contentStatus/>
</cp:coreProperties>
</file>